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<sst xmlns="http://schemas.openxmlformats.org/spreadsheetml/2006/main" count="262" uniqueCount="51">
  <si>
    <t>ФИО</t>
  </si>
  <si>
    <t>Команда</t>
  </si>
  <si>
    <t>№ уч</t>
  </si>
  <si>
    <t>№ ком</t>
  </si>
  <si>
    <t>А</t>
  </si>
  <si>
    <t>В</t>
  </si>
  <si>
    <t>С</t>
  </si>
  <si>
    <t>Байталоха Сергей</t>
  </si>
  <si>
    <t>Корзенков Дмитрий</t>
  </si>
  <si>
    <t>Федоренко Евгений</t>
  </si>
  <si>
    <t>Скрипкин Сергей</t>
  </si>
  <si>
    <t>Бодардинов Роман</t>
  </si>
  <si>
    <t>Бурдак Сергей</t>
  </si>
  <si>
    <t>Онюшкин Александр</t>
  </si>
  <si>
    <t>Тихонов Анатолий</t>
  </si>
  <si>
    <t>Киев 1</t>
  </si>
  <si>
    <t>Киев 2</t>
  </si>
  <si>
    <t>Донецкая обл.</t>
  </si>
  <si>
    <t>Карасев Олег</t>
  </si>
  <si>
    <t>Балабанов Андрей</t>
  </si>
  <si>
    <t>Букин Эдуард</t>
  </si>
  <si>
    <t>Винницкая обл.</t>
  </si>
  <si>
    <t>Одесская обл.</t>
  </si>
  <si>
    <t>Кроник Ян</t>
  </si>
  <si>
    <t>Слюсар Александр</t>
  </si>
  <si>
    <t>Артомонов Александр</t>
  </si>
  <si>
    <t>Щевич Иван</t>
  </si>
  <si>
    <t>Ровенская обл</t>
  </si>
  <si>
    <t>Демьянчук Богдан</t>
  </si>
  <si>
    <t>Марчук Виталий</t>
  </si>
  <si>
    <t>Овелько Антон</t>
  </si>
  <si>
    <t>Черновицкая обл</t>
  </si>
  <si>
    <t>Гаращенко Юрий</t>
  </si>
  <si>
    <t>Превар Константин</t>
  </si>
  <si>
    <t xml:space="preserve">Машенцев Сергей </t>
  </si>
  <si>
    <t>Ив. Франковская обл.</t>
  </si>
  <si>
    <t>Поливчак Ростислав</t>
  </si>
  <si>
    <t>Усков Валентин</t>
  </si>
  <si>
    <t>Ищенко Сергей</t>
  </si>
  <si>
    <t>АР Крым</t>
  </si>
  <si>
    <t>Левченко Виталий</t>
  </si>
  <si>
    <t>Новгородский Денис</t>
  </si>
  <si>
    <t>Луганская обл.</t>
  </si>
  <si>
    <t>Ястребов Дмитрий</t>
  </si>
  <si>
    <t>Сокало Владимир</t>
  </si>
  <si>
    <t>Зона</t>
  </si>
  <si>
    <t>Вес</t>
  </si>
  <si>
    <t>Место</t>
  </si>
  <si>
    <t>Вес лич</t>
  </si>
  <si>
    <t>Тупицын Ян</t>
  </si>
  <si>
    <t>Шмырев Геннадий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</si>
</sst>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6" xfId="0" applyBorder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G1">
      <selection activeCell="Z5" sqref="Z5"/>
    </sheetView>
  </sheetViews>
  <sheetFormatPr defaultColWidth="9.00390625" defaultRowHeight="12.75"/>
  <cols>
    <col min="1" max="1" width="0.12890625" style="0" customWidth="1"/>
    <col min="2" max="2" width="2.375" style="0" hidden="1" customWidth="1"/>
    <col min="3" max="3" width="19.00390625" style="0" customWidth="1"/>
    <col min="4" max="4" width="12.875" style="0" customWidth="1"/>
    <col min="5" max="5" width="5.125" style="2" customWidth="1"/>
    <col min="6" max="6" width="5.125" style="0" customWidth="1"/>
    <col min="7" max="7" width="5.25390625" style="0" customWidth="1"/>
    <col min="8" max="8" width="5.125" style="2" customWidth="1"/>
    <col min="9" max="12" width="5.125" style="0" customWidth="1"/>
    <col min="13" max="13" width="0.2421875" style="0" customWidth="1"/>
    <col min="14" max="14" width="7.875" style="0" hidden="1" customWidth="1"/>
    <col min="15" max="15" width="19.00390625" style="0" customWidth="1"/>
    <col min="16" max="16" width="12.875" style="0" customWidth="1"/>
    <col min="17" max="21" width="5.125" style="0" customWidth="1"/>
    <col min="22" max="22" width="5.25390625" style="0" customWidth="1"/>
    <col min="23" max="23" width="5.125" style="0" customWidth="1"/>
  </cols>
  <sheetData>
    <row r="1" spans="1:23" s="1" customFormat="1" ht="45">
      <c r="A1" s="11" t="s">
        <v>2</v>
      </c>
      <c r="B1" s="11" t="s">
        <v>3</v>
      </c>
      <c r="C1" s="18" t="s">
        <v>0</v>
      </c>
      <c r="D1" s="18" t="s">
        <v>1</v>
      </c>
      <c r="E1" s="18" t="s">
        <v>45</v>
      </c>
      <c r="F1" s="18" t="s">
        <v>46</v>
      </c>
      <c r="G1" s="18" t="s">
        <v>47</v>
      </c>
      <c r="H1" s="18" t="s">
        <v>45</v>
      </c>
      <c r="I1" s="18" t="s">
        <v>46</v>
      </c>
      <c r="J1" s="18" t="s">
        <v>47</v>
      </c>
      <c r="K1" s="18" t="s">
        <v>48</v>
      </c>
      <c r="L1" s="12"/>
      <c r="M1" s="3" t="s">
        <v>2</v>
      </c>
      <c r="N1" s="55" t="s">
        <v>3</v>
      </c>
      <c r="O1" s="18" t="s">
        <v>0</v>
      </c>
      <c r="P1" s="18" t="s">
        <v>1</v>
      </c>
      <c r="Q1" s="18" t="s">
        <v>45</v>
      </c>
      <c r="R1" s="18" t="s">
        <v>46</v>
      </c>
      <c r="S1" s="18" t="s">
        <v>47</v>
      </c>
      <c r="T1" s="18" t="s">
        <v>45</v>
      </c>
      <c r="U1" s="18" t="s">
        <v>46</v>
      </c>
      <c r="V1" s="18" t="s">
        <v>47</v>
      </c>
      <c r="W1" s="18" t="s">
        <v>48</v>
      </c>
    </row>
    <row r="2" spans="1:23" ht="12.75">
      <c r="A2" s="4">
        <v>16</v>
      </c>
      <c r="B2" s="36">
        <v>6</v>
      </c>
      <c r="C2" s="37" t="s">
        <v>26</v>
      </c>
      <c r="D2" s="38" t="s">
        <v>27</v>
      </c>
      <c r="E2" s="39" t="s">
        <v>4</v>
      </c>
      <c r="F2" s="40">
        <v>1784</v>
      </c>
      <c r="G2" s="40">
        <v>1</v>
      </c>
      <c r="H2" s="39" t="s">
        <v>5</v>
      </c>
      <c r="I2" s="40">
        <v>940</v>
      </c>
      <c r="J2" s="40">
        <v>6</v>
      </c>
      <c r="K2" s="41">
        <f aca="true" t="shared" si="0" ref="K2:K31">F2+I2</f>
        <v>2724</v>
      </c>
      <c r="L2" s="53"/>
      <c r="M2" s="4">
        <v>8</v>
      </c>
      <c r="N2" s="36">
        <v>3</v>
      </c>
      <c r="O2" s="37" t="s">
        <v>13</v>
      </c>
      <c r="P2" s="38" t="s">
        <v>17</v>
      </c>
      <c r="Q2" s="39" t="s">
        <v>5</v>
      </c>
      <c r="R2" s="40">
        <v>1244</v>
      </c>
      <c r="S2" s="40">
        <v>2</v>
      </c>
      <c r="T2" s="39" t="s">
        <v>4</v>
      </c>
      <c r="U2" s="40">
        <v>1666</v>
      </c>
      <c r="V2" s="40">
        <v>1</v>
      </c>
      <c r="W2" s="41">
        <f aca="true" t="shared" si="1" ref="W2:W31">R2+U2</f>
        <v>2910</v>
      </c>
    </row>
    <row r="3" spans="1:23" ht="12.75">
      <c r="A3" s="4">
        <v>3</v>
      </c>
      <c r="B3" s="36">
        <v>1</v>
      </c>
      <c r="C3" s="42" t="s">
        <v>8</v>
      </c>
      <c r="D3" s="13" t="s">
        <v>15</v>
      </c>
      <c r="E3" s="5" t="s">
        <v>4</v>
      </c>
      <c r="F3" s="4">
        <v>1520</v>
      </c>
      <c r="G3" s="4">
        <v>2</v>
      </c>
      <c r="H3" s="5" t="s">
        <v>5</v>
      </c>
      <c r="I3" s="4">
        <v>1502</v>
      </c>
      <c r="J3" s="4">
        <v>3</v>
      </c>
      <c r="K3" s="43">
        <f t="shared" si="0"/>
        <v>3022</v>
      </c>
      <c r="L3" s="53"/>
      <c r="M3" s="4">
        <v>17</v>
      </c>
      <c r="N3" s="36">
        <v>6</v>
      </c>
      <c r="O3" s="42" t="s">
        <v>28</v>
      </c>
      <c r="P3" s="13" t="s">
        <v>27</v>
      </c>
      <c r="Q3" s="5" t="s">
        <v>6</v>
      </c>
      <c r="R3" s="4">
        <v>1056</v>
      </c>
      <c r="S3" s="4">
        <v>1</v>
      </c>
      <c r="T3" s="5" t="s">
        <v>4</v>
      </c>
      <c r="U3" s="4">
        <v>878</v>
      </c>
      <c r="V3" s="4">
        <v>2</v>
      </c>
      <c r="W3" s="43">
        <f t="shared" si="1"/>
        <v>1934</v>
      </c>
    </row>
    <row r="4" spans="1:23" ht="12.75">
      <c r="A4" s="4">
        <v>7</v>
      </c>
      <c r="B4" s="36">
        <v>3</v>
      </c>
      <c r="C4" s="42" t="s">
        <v>12</v>
      </c>
      <c r="D4" s="13" t="s">
        <v>17</v>
      </c>
      <c r="E4" s="5" t="s">
        <v>4</v>
      </c>
      <c r="F4" s="4">
        <v>1350</v>
      </c>
      <c r="G4" s="4">
        <v>3</v>
      </c>
      <c r="H4" s="5" t="s">
        <v>6</v>
      </c>
      <c r="I4" s="4">
        <v>352</v>
      </c>
      <c r="J4" s="4">
        <v>8</v>
      </c>
      <c r="K4" s="43">
        <f t="shared" si="0"/>
        <v>1702</v>
      </c>
      <c r="L4" s="53"/>
      <c r="M4" s="4">
        <v>20</v>
      </c>
      <c r="N4" s="36">
        <v>7</v>
      </c>
      <c r="O4" s="42" t="s">
        <v>32</v>
      </c>
      <c r="P4" s="13" t="s">
        <v>31</v>
      </c>
      <c r="Q4" s="5" t="s">
        <v>5</v>
      </c>
      <c r="R4" s="4">
        <v>1010</v>
      </c>
      <c r="S4" s="4">
        <v>3</v>
      </c>
      <c r="T4" s="5" t="s">
        <v>4</v>
      </c>
      <c r="U4" s="4">
        <v>874</v>
      </c>
      <c r="V4" s="4">
        <v>3</v>
      </c>
      <c r="W4" s="43">
        <f t="shared" si="1"/>
        <v>1884</v>
      </c>
    </row>
    <row r="5" spans="1:23" ht="12.75">
      <c r="A5" s="4">
        <v>10</v>
      </c>
      <c r="B5" s="36">
        <v>4</v>
      </c>
      <c r="C5" s="42" t="s">
        <v>18</v>
      </c>
      <c r="D5" s="13" t="s">
        <v>21</v>
      </c>
      <c r="E5" s="5" t="s">
        <v>4</v>
      </c>
      <c r="F5" s="4">
        <v>828</v>
      </c>
      <c r="G5" s="4">
        <v>4</v>
      </c>
      <c r="H5" s="5" t="s">
        <v>4</v>
      </c>
      <c r="I5" s="4">
        <v>278</v>
      </c>
      <c r="J5" s="4">
        <v>9</v>
      </c>
      <c r="K5" s="43">
        <f t="shared" si="0"/>
        <v>1106</v>
      </c>
      <c r="L5" s="53"/>
      <c r="M5" s="4">
        <v>15</v>
      </c>
      <c r="N5" s="36">
        <v>5</v>
      </c>
      <c r="O5" s="42" t="s">
        <v>25</v>
      </c>
      <c r="P5" s="13" t="s">
        <v>22</v>
      </c>
      <c r="Q5" s="5" t="s">
        <v>6</v>
      </c>
      <c r="R5" s="4">
        <v>880</v>
      </c>
      <c r="S5" s="4">
        <v>3</v>
      </c>
      <c r="T5" s="5" t="s">
        <v>4</v>
      </c>
      <c r="U5" s="4">
        <v>614</v>
      </c>
      <c r="V5" s="4">
        <v>4</v>
      </c>
      <c r="W5" s="43">
        <f t="shared" si="1"/>
        <v>1494</v>
      </c>
    </row>
    <row r="6" spans="1:23" ht="12.75">
      <c r="A6" s="4">
        <v>21</v>
      </c>
      <c r="B6" s="36">
        <v>7</v>
      </c>
      <c r="C6" s="42" t="s">
        <v>33</v>
      </c>
      <c r="D6" s="13" t="s">
        <v>31</v>
      </c>
      <c r="E6" s="5" t="s">
        <v>4</v>
      </c>
      <c r="F6" s="4">
        <v>790</v>
      </c>
      <c r="G6" s="4">
        <v>5</v>
      </c>
      <c r="H6" s="5" t="s">
        <v>5</v>
      </c>
      <c r="I6" s="4">
        <v>440</v>
      </c>
      <c r="J6" s="4">
        <v>9</v>
      </c>
      <c r="K6" s="43">
        <f t="shared" si="0"/>
        <v>1230</v>
      </c>
      <c r="L6" s="53"/>
      <c r="M6" s="4">
        <v>25</v>
      </c>
      <c r="N6" s="36">
        <v>9</v>
      </c>
      <c r="O6" s="42" t="s">
        <v>38</v>
      </c>
      <c r="P6" s="13" t="s">
        <v>39</v>
      </c>
      <c r="Q6" s="5" t="s">
        <v>4</v>
      </c>
      <c r="R6" s="4">
        <v>248</v>
      </c>
      <c r="S6" s="4">
        <v>10</v>
      </c>
      <c r="T6" s="5" t="s">
        <v>4</v>
      </c>
      <c r="U6" s="4">
        <v>566</v>
      </c>
      <c r="V6" s="4">
        <v>5</v>
      </c>
      <c r="W6" s="43">
        <f t="shared" si="1"/>
        <v>814</v>
      </c>
    </row>
    <row r="7" spans="1:23" ht="12.75">
      <c r="A7" s="4">
        <v>14</v>
      </c>
      <c r="B7" s="36">
        <v>5</v>
      </c>
      <c r="C7" s="42" t="s">
        <v>24</v>
      </c>
      <c r="D7" s="13" t="s">
        <v>22</v>
      </c>
      <c r="E7" s="5" t="s">
        <v>4</v>
      </c>
      <c r="F7" s="4">
        <v>764</v>
      </c>
      <c r="G7" s="4">
        <v>6.5</v>
      </c>
      <c r="H7" s="5" t="s">
        <v>6</v>
      </c>
      <c r="I7" s="4">
        <v>978</v>
      </c>
      <c r="J7" s="4">
        <v>5</v>
      </c>
      <c r="K7" s="43">
        <f t="shared" si="0"/>
        <v>1742</v>
      </c>
      <c r="L7" s="53"/>
      <c r="M7" s="4">
        <v>4</v>
      </c>
      <c r="N7" s="36">
        <v>2</v>
      </c>
      <c r="O7" s="42" t="s">
        <v>9</v>
      </c>
      <c r="P7" s="13" t="s">
        <v>16</v>
      </c>
      <c r="Q7" s="5" t="s">
        <v>5</v>
      </c>
      <c r="R7" s="4">
        <v>348</v>
      </c>
      <c r="S7" s="4">
        <v>10</v>
      </c>
      <c r="T7" s="5" t="s">
        <v>4</v>
      </c>
      <c r="U7" s="4">
        <v>478</v>
      </c>
      <c r="V7" s="4">
        <v>6</v>
      </c>
      <c r="W7" s="43">
        <f t="shared" si="1"/>
        <v>826</v>
      </c>
    </row>
    <row r="8" spans="1:23" ht="12.75">
      <c r="A8" s="4">
        <v>24</v>
      </c>
      <c r="B8" s="36">
        <v>8</v>
      </c>
      <c r="C8" s="42" t="s">
        <v>37</v>
      </c>
      <c r="D8" s="13" t="s">
        <v>35</v>
      </c>
      <c r="E8" s="5" t="s">
        <v>4</v>
      </c>
      <c r="F8" s="4">
        <v>764</v>
      </c>
      <c r="G8" s="4">
        <v>6.5</v>
      </c>
      <c r="H8" s="5" t="s">
        <v>5</v>
      </c>
      <c r="I8" s="4">
        <v>186</v>
      </c>
      <c r="J8" s="4">
        <v>10</v>
      </c>
      <c r="K8" s="43">
        <f t="shared" si="0"/>
        <v>950</v>
      </c>
      <c r="L8" s="53"/>
      <c r="M8" s="4">
        <v>30</v>
      </c>
      <c r="N8" s="36">
        <v>10</v>
      </c>
      <c r="O8" s="42" t="s">
        <v>43</v>
      </c>
      <c r="P8" s="13" t="s">
        <v>42</v>
      </c>
      <c r="Q8" s="5" t="s">
        <v>5</v>
      </c>
      <c r="R8" s="4">
        <v>662</v>
      </c>
      <c r="S8" s="4">
        <v>7</v>
      </c>
      <c r="T8" s="5" t="s">
        <v>4</v>
      </c>
      <c r="U8" s="4">
        <v>448</v>
      </c>
      <c r="V8" s="4">
        <v>7</v>
      </c>
      <c r="W8" s="43">
        <f t="shared" si="1"/>
        <v>1110</v>
      </c>
    </row>
    <row r="9" spans="1:23" ht="12.75">
      <c r="A9" s="4">
        <v>6</v>
      </c>
      <c r="B9" s="36">
        <v>2</v>
      </c>
      <c r="C9" s="42" t="s">
        <v>11</v>
      </c>
      <c r="D9" s="13" t="s">
        <v>16</v>
      </c>
      <c r="E9" s="5" t="s">
        <v>4</v>
      </c>
      <c r="F9" s="4">
        <v>702</v>
      </c>
      <c r="G9" s="4">
        <v>8</v>
      </c>
      <c r="H9" s="5" t="s">
        <v>5</v>
      </c>
      <c r="I9" s="4">
        <v>1158</v>
      </c>
      <c r="J9" s="4">
        <v>5</v>
      </c>
      <c r="K9" s="43">
        <f t="shared" si="0"/>
        <v>1860</v>
      </c>
      <c r="L9" s="53"/>
      <c r="M9" s="4">
        <v>1</v>
      </c>
      <c r="N9" s="36">
        <v>1</v>
      </c>
      <c r="O9" s="42" t="s">
        <v>49</v>
      </c>
      <c r="P9" s="13" t="s">
        <v>15</v>
      </c>
      <c r="Q9" s="5" t="s">
        <v>6</v>
      </c>
      <c r="R9" s="4">
        <v>336</v>
      </c>
      <c r="S9" s="4">
        <v>8</v>
      </c>
      <c r="T9" s="5" t="s">
        <v>4</v>
      </c>
      <c r="U9" s="4">
        <v>318</v>
      </c>
      <c r="V9" s="4">
        <v>8</v>
      </c>
      <c r="W9" s="43">
        <f t="shared" si="1"/>
        <v>654</v>
      </c>
    </row>
    <row r="10" spans="1:23" ht="12.75">
      <c r="A10" s="4">
        <v>29</v>
      </c>
      <c r="B10" s="36">
        <v>10</v>
      </c>
      <c r="C10" s="42" t="s">
        <v>44</v>
      </c>
      <c r="D10" s="13" t="s">
        <v>42</v>
      </c>
      <c r="E10" s="5" t="s">
        <v>4</v>
      </c>
      <c r="F10" s="4">
        <v>398</v>
      </c>
      <c r="G10" s="4">
        <v>9</v>
      </c>
      <c r="H10" s="5" t="s">
        <v>6</v>
      </c>
      <c r="I10" s="4">
        <v>1062</v>
      </c>
      <c r="J10" s="4">
        <v>4</v>
      </c>
      <c r="K10" s="43">
        <f t="shared" si="0"/>
        <v>1460</v>
      </c>
      <c r="L10" s="53"/>
      <c r="M10" s="4">
        <v>10</v>
      </c>
      <c r="N10" s="36">
        <v>4</v>
      </c>
      <c r="O10" s="42" t="s">
        <v>18</v>
      </c>
      <c r="P10" s="13" t="s">
        <v>21</v>
      </c>
      <c r="Q10" s="5" t="s">
        <v>4</v>
      </c>
      <c r="R10" s="4">
        <v>828</v>
      </c>
      <c r="S10" s="4">
        <v>4</v>
      </c>
      <c r="T10" s="5" t="s">
        <v>4</v>
      </c>
      <c r="U10" s="4">
        <v>278</v>
      </c>
      <c r="V10" s="4">
        <v>9</v>
      </c>
      <c r="W10" s="43">
        <f t="shared" si="1"/>
        <v>1106</v>
      </c>
    </row>
    <row r="11" spans="1:23" ht="12.75">
      <c r="A11" s="4">
        <v>25</v>
      </c>
      <c r="B11" s="36">
        <v>9</v>
      </c>
      <c r="C11" s="44" t="s">
        <v>38</v>
      </c>
      <c r="D11" s="21" t="s">
        <v>39</v>
      </c>
      <c r="E11" s="22" t="s">
        <v>4</v>
      </c>
      <c r="F11" s="23">
        <v>248</v>
      </c>
      <c r="G11" s="23">
        <v>10</v>
      </c>
      <c r="H11" s="22" t="s">
        <v>4</v>
      </c>
      <c r="I11" s="23">
        <v>566</v>
      </c>
      <c r="J11" s="23">
        <v>5</v>
      </c>
      <c r="K11" s="45">
        <f t="shared" si="0"/>
        <v>814</v>
      </c>
      <c r="L11" s="53"/>
      <c r="M11" s="4">
        <v>23</v>
      </c>
      <c r="N11" s="36">
        <v>8</v>
      </c>
      <c r="O11" s="44" t="s">
        <v>36</v>
      </c>
      <c r="P11" s="21" t="s">
        <v>35</v>
      </c>
      <c r="Q11" s="22" t="s">
        <v>5</v>
      </c>
      <c r="R11" s="23">
        <v>416</v>
      </c>
      <c r="S11" s="23">
        <v>9</v>
      </c>
      <c r="T11" s="22" t="s">
        <v>4</v>
      </c>
      <c r="U11" s="23">
        <v>78</v>
      </c>
      <c r="V11" s="23">
        <v>10</v>
      </c>
      <c r="W11" s="45">
        <f t="shared" si="1"/>
        <v>494</v>
      </c>
    </row>
    <row r="12" spans="1:23" ht="12.75">
      <c r="A12" s="6">
        <v>2</v>
      </c>
      <c r="B12" s="19">
        <v>1</v>
      </c>
      <c r="C12" s="24" t="s">
        <v>7</v>
      </c>
      <c r="D12" s="25" t="s">
        <v>15</v>
      </c>
      <c r="E12" s="26" t="s">
        <v>5</v>
      </c>
      <c r="F12" s="27">
        <v>1426</v>
      </c>
      <c r="G12" s="27">
        <v>1</v>
      </c>
      <c r="H12" s="26" t="s">
        <v>6</v>
      </c>
      <c r="I12" s="27">
        <v>1110</v>
      </c>
      <c r="J12" s="27">
        <v>3</v>
      </c>
      <c r="K12" s="28">
        <f t="shared" si="0"/>
        <v>2536</v>
      </c>
      <c r="L12" s="20"/>
      <c r="M12" s="6">
        <v>27</v>
      </c>
      <c r="N12" s="19">
        <v>9</v>
      </c>
      <c r="O12" s="24" t="s">
        <v>41</v>
      </c>
      <c r="P12" s="25" t="s">
        <v>39</v>
      </c>
      <c r="Q12" s="26" t="s">
        <v>6</v>
      </c>
      <c r="R12" s="27">
        <v>580</v>
      </c>
      <c r="S12" s="27">
        <v>6</v>
      </c>
      <c r="T12" s="26" t="s">
        <v>5</v>
      </c>
      <c r="U12" s="27">
        <v>2002</v>
      </c>
      <c r="V12" s="27">
        <v>1</v>
      </c>
      <c r="W12" s="28">
        <f t="shared" si="1"/>
        <v>2582</v>
      </c>
    </row>
    <row r="13" spans="1:23" ht="12.75">
      <c r="A13" s="6">
        <v>8</v>
      </c>
      <c r="B13" s="19">
        <v>3</v>
      </c>
      <c r="C13" s="29" t="s">
        <v>13</v>
      </c>
      <c r="D13" s="14" t="s">
        <v>17</v>
      </c>
      <c r="E13" s="7" t="s">
        <v>5</v>
      </c>
      <c r="F13" s="6">
        <v>1244</v>
      </c>
      <c r="G13" s="6">
        <v>2</v>
      </c>
      <c r="H13" s="7" t="s">
        <v>4</v>
      </c>
      <c r="I13" s="6">
        <v>1666</v>
      </c>
      <c r="J13" s="6">
        <v>1</v>
      </c>
      <c r="K13" s="30">
        <f t="shared" si="0"/>
        <v>2910</v>
      </c>
      <c r="L13" s="20"/>
      <c r="M13" s="6">
        <v>9</v>
      </c>
      <c r="N13" s="19">
        <v>3</v>
      </c>
      <c r="O13" s="29" t="s">
        <v>14</v>
      </c>
      <c r="P13" s="14" t="s">
        <v>17</v>
      </c>
      <c r="Q13" s="7" t="s">
        <v>6</v>
      </c>
      <c r="R13" s="6">
        <v>876</v>
      </c>
      <c r="S13" s="6">
        <v>4</v>
      </c>
      <c r="T13" s="7" t="s">
        <v>5</v>
      </c>
      <c r="U13" s="6">
        <v>1666</v>
      </c>
      <c r="V13" s="6">
        <v>2</v>
      </c>
      <c r="W13" s="30">
        <f t="shared" si="1"/>
        <v>2542</v>
      </c>
    </row>
    <row r="14" spans="1:23" ht="12.75">
      <c r="A14" s="6">
        <v>20</v>
      </c>
      <c r="B14" s="19">
        <v>7</v>
      </c>
      <c r="C14" s="29" t="s">
        <v>32</v>
      </c>
      <c r="D14" s="14" t="s">
        <v>31</v>
      </c>
      <c r="E14" s="7" t="s">
        <v>5</v>
      </c>
      <c r="F14" s="6">
        <v>1010</v>
      </c>
      <c r="G14" s="6">
        <v>3</v>
      </c>
      <c r="H14" s="7" t="s">
        <v>4</v>
      </c>
      <c r="I14" s="6">
        <v>874</v>
      </c>
      <c r="J14" s="6">
        <v>3</v>
      </c>
      <c r="K14" s="30">
        <f t="shared" si="0"/>
        <v>1884</v>
      </c>
      <c r="L14" s="20"/>
      <c r="M14" s="6">
        <v>3</v>
      </c>
      <c r="N14" s="19">
        <v>1</v>
      </c>
      <c r="O14" s="29" t="s">
        <v>8</v>
      </c>
      <c r="P14" s="14" t="s">
        <v>15</v>
      </c>
      <c r="Q14" s="7" t="s">
        <v>4</v>
      </c>
      <c r="R14" s="6">
        <v>1520</v>
      </c>
      <c r="S14" s="6">
        <v>2</v>
      </c>
      <c r="T14" s="7" t="s">
        <v>5</v>
      </c>
      <c r="U14" s="6">
        <v>1502</v>
      </c>
      <c r="V14" s="6">
        <v>3</v>
      </c>
      <c r="W14" s="30">
        <f t="shared" si="1"/>
        <v>3022</v>
      </c>
    </row>
    <row r="15" spans="1:23" ht="12.75">
      <c r="A15" s="6">
        <v>26</v>
      </c>
      <c r="B15" s="19">
        <v>9</v>
      </c>
      <c r="C15" s="29" t="s">
        <v>40</v>
      </c>
      <c r="D15" s="14" t="s">
        <v>39</v>
      </c>
      <c r="E15" s="7" t="s">
        <v>5</v>
      </c>
      <c r="F15" s="6">
        <v>826</v>
      </c>
      <c r="G15" s="6">
        <v>4</v>
      </c>
      <c r="H15" s="7" t="s">
        <v>6</v>
      </c>
      <c r="I15" s="6">
        <v>738</v>
      </c>
      <c r="J15" s="6">
        <v>6</v>
      </c>
      <c r="K15" s="30">
        <f t="shared" si="0"/>
        <v>1564</v>
      </c>
      <c r="L15" s="20"/>
      <c r="M15" s="6">
        <v>28</v>
      </c>
      <c r="N15" s="19">
        <v>10</v>
      </c>
      <c r="O15" s="29" t="s">
        <v>50</v>
      </c>
      <c r="P15" s="14" t="s">
        <v>42</v>
      </c>
      <c r="Q15" s="7" t="s">
        <v>6</v>
      </c>
      <c r="R15" s="6">
        <v>726</v>
      </c>
      <c r="S15" s="6">
        <v>5</v>
      </c>
      <c r="T15" s="7" t="s">
        <v>5</v>
      </c>
      <c r="U15" s="6">
        <v>1178</v>
      </c>
      <c r="V15" s="6">
        <v>4</v>
      </c>
      <c r="W15" s="30">
        <f t="shared" si="1"/>
        <v>1904</v>
      </c>
    </row>
    <row r="16" spans="1:23" ht="12.75">
      <c r="A16" s="6">
        <v>18</v>
      </c>
      <c r="B16" s="19">
        <v>6</v>
      </c>
      <c r="C16" s="29" t="s">
        <v>29</v>
      </c>
      <c r="D16" s="14" t="s">
        <v>27</v>
      </c>
      <c r="E16" s="7" t="s">
        <v>5</v>
      </c>
      <c r="F16" s="6">
        <v>748</v>
      </c>
      <c r="G16" s="6">
        <v>5</v>
      </c>
      <c r="H16" s="7" t="s">
        <v>6</v>
      </c>
      <c r="I16" s="6">
        <v>198</v>
      </c>
      <c r="J16" s="6">
        <v>10</v>
      </c>
      <c r="K16" s="30">
        <f t="shared" si="0"/>
        <v>946</v>
      </c>
      <c r="L16" s="20"/>
      <c r="M16" s="6">
        <v>6</v>
      </c>
      <c r="N16" s="19">
        <v>2</v>
      </c>
      <c r="O16" s="29" t="s">
        <v>11</v>
      </c>
      <c r="P16" s="14" t="s">
        <v>16</v>
      </c>
      <c r="Q16" s="7" t="s">
        <v>4</v>
      </c>
      <c r="R16" s="6">
        <v>702</v>
      </c>
      <c r="S16" s="6">
        <v>8</v>
      </c>
      <c r="T16" s="7" t="s">
        <v>5</v>
      </c>
      <c r="U16" s="6">
        <v>1158</v>
      </c>
      <c r="V16" s="6">
        <v>5</v>
      </c>
      <c r="W16" s="30">
        <f t="shared" si="1"/>
        <v>1860</v>
      </c>
    </row>
    <row r="17" spans="1:23" ht="12.75">
      <c r="A17" s="6">
        <v>12</v>
      </c>
      <c r="B17" s="19">
        <v>4</v>
      </c>
      <c r="C17" s="29" t="s">
        <v>20</v>
      </c>
      <c r="D17" s="14" t="s">
        <v>21</v>
      </c>
      <c r="E17" s="7" t="s">
        <v>5</v>
      </c>
      <c r="F17" s="6">
        <v>712</v>
      </c>
      <c r="G17" s="6">
        <v>6</v>
      </c>
      <c r="H17" s="7" t="s">
        <v>5</v>
      </c>
      <c r="I17" s="6">
        <v>462</v>
      </c>
      <c r="J17" s="6">
        <v>8</v>
      </c>
      <c r="K17" s="30">
        <f t="shared" si="0"/>
        <v>1174</v>
      </c>
      <c r="L17" s="20"/>
      <c r="M17" s="6">
        <v>16</v>
      </c>
      <c r="N17" s="19">
        <v>6</v>
      </c>
      <c r="O17" s="29" t="s">
        <v>26</v>
      </c>
      <c r="P17" s="14" t="s">
        <v>27</v>
      </c>
      <c r="Q17" s="7" t="s">
        <v>4</v>
      </c>
      <c r="R17" s="6">
        <v>1784</v>
      </c>
      <c r="S17" s="6">
        <v>1</v>
      </c>
      <c r="T17" s="7" t="s">
        <v>5</v>
      </c>
      <c r="U17" s="6">
        <v>940</v>
      </c>
      <c r="V17" s="6">
        <v>6</v>
      </c>
      <c r="W17" s="30">
        <f t="shared" si="1"/>
        <v>2724</v>
      </c>
    </row>
    <row r="18" spans="1:23" ht="12.75">
      <c r="A18" s="6">
        <v>30</v>
      </c>
      <c r="B18" s="19">
        <v>10</v>
      </c>
      <c r="C18" s="29" t="s">
        <v>43</v>
      </c>
      <c r="D18" s="14" t="s">
        <v>42</v>
      </c>
      <c r="E18" s="7" t="s">
        <v>5</v>
      </c>
      <c r="F18" s="6">
        <v>662</v>
      </c>
      <c r="G18" s="6">
        <v>7</v>
      </c>
      <c r="H18" s="7" t="s">
        <v>4</v>
      </c>
      <c r="I18" s="6">
        <v>448</v>
      </c>
      <c r="J18" s="6">
        <v>7</v>
      </c>
      <c r="K18" s="30">
        <f t="shared" si="0"/>
        <v>1110</v>
      </c>
      <c r="L18" s="20"/>
      <c r="M18" s="6">
        <v>13</v>
      </c>
      <c r="N18" s="19">
        <v>5</v>
      </c>
      <c r="O18" s="29" t="s">
        <v>23</v>
      </c>
      <c r="P18" s="14" t="s">
        <v>22</v>
      </c>
      <c r="Q18" s="7" t="s">
        <v>5</v>
      </c>
      <c r="R18" s="6">
        <v>508</v>
      </c>
      <c r="S18" s="6">
        <v>8</v>
      </c>
      <c r="T18" s="7" t="s">
        <v>5</v>
      </c>
      <c r="U18" s="6">
        <v>708</v>
      </c>
      <c r="V18" s="6">
        <v>7</v>
      </c>
      <c r="W18" s="30">
        <f t="shared" si="1"/>
        <v>1216</v>
      </c>
    </row>
    <row r="19" spans="1:23" ht="12.75">
      <c r="A19" s="6">
        <v>13</v>
      </c>
      <c r="B19" s="19">
        <v>5</v>
      </c>
      <c r="C19" s="29" t="s">
        <v>23</v>
      </c>
      <c r="D19" s="14" t="s">
        <v>22</v>
      </c>
      <c r="E19" s="7" t="s">
        <v>5</v>
      </c>
      <c r="F19" s="6">
        <v>508</v>
      </c>
      <c r="G19" s="6">
        <v>8</v>
      </c>
      <c r="H19" s="7" t="s">
        <v>5</v>
      </c>
      <c r="I19" s="6">
        <v>708</v>
      </c>
      <c r="J19" s="6">
        <v>7</v>
      </c>
      <c r="K19" s="30">
        <f t="shared" si="0"/>
        <v>1216</v>
      </c>
      <c r="L19" s="20"/>
      <c r="M19" s="6">
        <v>12</v>
      </c>
      <c r="N19" s="19">
        <v>4</v>
      </c>
      <c r="O19" s="29" t="s">
        <v>20</v>
      </c>
      <c r="P19" s="14" t="s">
        <v>21</v>
      </c>
      <c r="Q19" s="7" t="s">
        <v>5</v>
      </c>
      <c r="R19" s="6">
        <v>712</v>
      </c>
      <c r="S19" s="6">
        <v>6</v>
      </c>
      <c r="T19" s="7" t="s">
        <v>5</v>
      </c>
      <c r="U19" s="6">
        <v>462</v>
      </c>
      <c r="V19" s="6">
        <v>8</v>
      </c>
      <c r="W19" s="30">
        <f t="shared" si="1"/>
        <v>1174</v>
      </c>
    </row>
    <row r="20" spans="1:23" ht="12.75">
      <c r="A20" s="6">
        <v>23</v>
      </c>
      <c r="B20" s="19">
        <v>8</v>
      </c>
      <c r="C20" s="29" t="s">
        <v>36</v>
      </c>
      <c r="D20" s="14" t="s">
        <v>35</v>
      </c>
      <c r="E20" s="7" t="s">
        <v>5</v>
      </c>
      <c r="F20" s="6">
        <v>416</v>
      </c>
      <c r="G20" s="6">
        <v>9</v>
      </c>
      <c r="H20" s="7" t="s">
        <v>4</v>
      </c>
      <c r="I20" s="6">
        <v>78</v>
      </c>
      <c r="J20" s="6">
        <v>10</v>
      </c>
      <c r="K20" s="30">
        <f t="shared" si="0"/>
        <v>494</v>
      </c>
      <c r="L20" s="20"/>
      <c r="M20" s="6">
        <v>21</v>
      </c>
      <c r="N20" s="19">
        <v>7</v>
      </c>
      <c r="O20" s="29" t="s">
        <v>33</v>
      </c>
      <c r="P20" s="14" t="s">
        <v>31</v>
      </c>
      <c r="Q20" s="7" t="s">
        <v>4</v>
      </c>
      <c r="R20" s="6">
        <v>790</v>
      </c>
      <c r="S20" s="6">
        <v>5</v>
      </c>
      <c r="T20" s="7" t="s">
        <v>5</v>
      </c>
      <c r="U20" s="6">
        <v>440</v>
      </c>
      <c r="V20" s="6">
        <v>9</v>
      </c>
      <c r="W20" s="30">
        <f t="shared" si="1"/>
        <v>1230</v>
      </c>
    </row>
    <row r="21" spans="1:23" ht="12.75">
      <c r="A21" s="6">
        <v>4</v>
      </c>
      <c r="B21" s="19">
        <v>2</v>
      </c>
      <c r="C21" s="31" t="s">
        <v>9</v>
      </c>
      <c r="D21" s="32" t="s">
        <v>16</v>
      </c>
      <c r="E21" s="33" t="s">
        <v>5</v>
      </c>
      <c r="F21" s="34">
        <v>348</v>
      </c>
      <c r="G21" s="34">
        <v>10</v>
      </c>
      <c r="H21" s="33" t="s">
        <v>4</v>
      </c>
      <c r="I21" s="34">
        <v>478</v>
      </c>
      <c r="J21" s="34">
        <v>6</v>
      </c>
      <c r="K21" s="35">
        <f t="shared" si="0"/>
        <v>826</v>
      </c>
      <c r="L21" s="20"/>
      <c r="M21" s="6">
        <v>24</v>
      </c>
      <c r="N21" s="19">
        <v>8</v>
      </c>
      <c r="O21" s="31" t="s">
        <v>37</v>
      </c>
      <c r="P21" s="32" t="s">
        <v>35</v>
      </c>
      <c r="Q21" s="33" t="s">
        <v>4</v>
      </c>
      <c r="R21" s="34">
        <v>764</v>
      </c>
      <c r="S21" s="34">
        <v>6.5</v>
      </c>
      <c r="T21" s="33" t="s">
        <v>5</v>
      </c>
      <c r="U21" s="34">
        <v>186</v>
      </c>
      <c r="V21" s="34">
        <v>10</v>
      </c>
      <c r="W21" s="35">
        <f t="shared" si="1"/>
        <v>950</v>
      </c>
    </row>
    <row r="22" spans="1:23" ht="12.75">
      <c r="A22" s="4">
        <v>17</v>
      </c>
      <c r="B22" s="36">
        <v>6</v>
      </c>
      <c r="C22" s="46" t="s">
        <v>28</v>
      </c>
      <c r="D22" s="15" t="s">
        <v>27</v>
      </c>
      <c r="E22" s="16" t="s">
        <v>6</v>
      </c>
      <c r="F22" s="17">
        <v>1056</v>
      </c>
      <c r="G22" s="17">
        <v>1</v>
      </c>
      <c r="H22" s="16" t="s">
        <v>4</v>
      </c>
      <c r="I22" s="17">
        <v>878</v>
      </c>
      <c r="J22" s="17">
        <v>2</v>
      </c>
      <c r="K22" s="47">
        <f t="shared" si="0"/>
        <v>1934</v>
      </c>
      <c r="L22" s="53"/>
      <c r="M22" s="4">
        <v>11</v>
      </c>
      <c r="N22" s="36">
        <v>4</v>
      </c>
      <c r="O22" s="46" t="s">
        <v>19</v>
      </c>
      <c r="P22" s="15" t="s">
        <v>21</v>
      </c>
      <c r="Q22" s="16" t="s">
        <v>6</v>
      </c>
      <c r="R22" s="17">
        <v>80</v>
      </c>
      <c r="S22" s="17">
        <v>10</v>
      </c>
      <c r="T22" s="16" t="s">
        <v>6</v>
      </c>
      <c r="U22" s="17">
        <v>1500</v>
      </c>
      <c r="V22" s="17">
        <v>1</v>
      </c>
      <c r="W22" s="47">
        <f t="shared" si="1"/>
        <v>1580</v>
      </c>
    </row>
    <row r="23" spans="1:23" ht="12.75">
      <c r="A23" s="4">
        <v>22</v>
      </c>
      <c r="B23" s="36">
        <v>8</v>
      </c>
      <c r="C23" s="42" t="s">
        <v>34</v>
      </c>
      <c r="D23" s="13" t="s">
        <v>35</v>
      </c>
      <c r="E23" s="5" t="s">
        <v>6</v>
      </c>
      <c r="F23" s="4">
        <v>916</v>
      </c>
      <c r="G23" s="4">
        <v>2</v>
      </c>
      <c r="H23" s="5" t="s">
        <v>6</v>
      </c>
      <c r="I23" s="4">
        <v>1190</v>
      </c>
      <c r="J23" s="4">
        <v>2</v>
      </c>
      <c r="K23" s="43">
        <f t="shared" si="0"/>
        <v>2106</v>
      </c>
      <c r="L23" s="53"/>
      <c r="M23" s="4">
        <v>22</v>
      </c>
      <c r="N23" s="36">
        <v>8</v>
      </c>
      <c r="O23" s="42" t="s">
        <v>34</v>
      </c>
      <c r="P23" s="13" t="s">
        <v>35</v>
      </c>
      <c r="Q23" s="5" t="s">
        <v>6</v>
      </c>
      <c r="R23" s="4">
        <v>916</v>
      </c>
      <c r="S23" s="4">
        <v>2</v>
      </c>
      <c r="T23" s="5" t="s">
        <v>6</v>
      </c>
      <c r="U23" s="4">
        <v>1190</v>
      </c>
      <c r="V23" s="4">
        <v>2</v>
      </c>
      <c r="W23" s="43">
        <f t="shared" si="1"/>
        <v>2106</v>
      </c>
    </row>
    <row r="24" spans="1:23" ht="12.75">
      <c r="A24" s="4">
        <v>15</v>
      </c>
      <c r="B24" s="36">
        <v>5</v>
      </c>
      <c r="C24" s="42" t="s">
        <v>25</v>
      </c>
      <c r="D24" s="13" t="s">
        <v>22</v>
      </c>
      <c r="E24" s="5" t="s">
        <v>6</v>
      </c>
      <c r="F24" s="4">
        <v>880</v>
      </c>
      <c r="G24" s="4">
        <v>3</v>
      </c>
      <c r="H24" s="5" t="s">
        <v>4</v>
      </c>
      <c r="I24" s="4">
        <v>614</v>
      </c>
      <c r="J24" s="4">
        <v>4</v>
      </c>
      <c r="K24" s="43">
        <f t="shared" si="0"/>
        <v>1494</v>
      </c>
      <c r="L24" s="53"/>
      <c r="M24" s="4">
        <v>2</v>
      </c>
      <c r="N24" s="36">
        <v>1</v>
      </c>
      <c r="O24" s="42" t="s">
        <v>7</v>
      </c>
      <c r="P24" s="13" t="s">
        <v>15</v>
      </c>
      <c r="Q24" s="5" t="s">
        <v>5</v>
      </c>
      <c r="R24" s="4">
        <v>1426</v>
      </c>
      <c r="S24" s="4">
        <v>1</v>
      </c>
      <c r="T24" s="5" t="s">
        <v>6</v>
      </c>
      <c r="U24" s="4">
        <v>1110</v>
      </c>
      <c r="V24" s="4">
        <v>3</v>
      </c>
      <c r="W24" s="43">
        <f t="shared" si="1"/>
        <v>2536</v>
      </c>
    </row>
    <row r="25" spans="1:23" ht="12.75">
      <c r="A25" s="4">
        <v>9</v>
      </c>
      <c r="B25" s="36">
        <v>3</v>
      </c>
      <c r="C25" s="42" t="s">
        <v>14</v>
      </c>
      <c r="D25" s="13" t="s">
        <v>17</v>
      </c>
      <c r="E25" s="5" t="s">
        <v>6</v>
      </c>
      <c r="F25" s="4">
        <v>876</v>
      </c>
      <c r="G25" s="4">
        <v>4</v>
      </c>
      <c r="H25" s="5" t="s">
        <v>5</v>
      </c>
      <c r="I25" s="4">
        <v>1666</v>
      </c>
      <c r="J25" s="4">
        <v>2</v>
      </c>
      <c r="K25" s="43">
        <f t="shared" si="0"/>
        <v>2542</v>
      </c>
      <c r="L25" s="53"/>
      <c r="M25" s="4">
        <v>29</v>
      </c>
      <c r="N25" s="36">
        <v>10</v>
      </c>
      <c r="O25" s="42" t="s">
        <v>44</v>
      </c>
      <c r="P25" s="13" t="s">
        <v>42</v>
      </c>
      <c r="Q25" s="5" t="s">
        <v>4</v>
      </c>
      <c r="R25" s="4">
        <v>398</v>
      </c>
      <c r="S25" s="4">
        <v>9</v>
      </c>
      <c r="T25" s="5" t="s">
        <v>6</v>
      </c>
      <c r="U25" s="4">
        <v>1062</v>
      </c>
      <c r="V25" s="4">
        <v>4</v>
      </c>
      <c r="W25" s="43">
        <f t="shared" si="1"/>
        <v>1460</v>
      </c>
    </row>
    <row r="26" spans="1:23" ht="12.75">
      <c r="A26" s="4">
        <v>28</v>
      </c>
      <c r="B26" s="36">
        <v>10</v>
      </c>
      <c r="C26" s="42" t="s">
        <v>50</v>
      </c>
      <c r="D26" s="13" t="s">
        <v>42</v>
      </c>
      <c r="E26" s="5" t="s">
        <v>6</v>
      </c>
      <c r="F26" s="4">
        <v>726</v>
      </c>
      <c r="G26" s="4">
        <v>5</v>
      </c>
      <c r="H26" s="5" t="s">
        <v>5</v>
      </c>
      <c r="I26" s="4">
        <v>1178</v>
      </c>
      <c r="J26" s="4">
        <v>4</v>
      </c>
      <c r="K26" s="43">
        <f t="shared" si="0"/>
        <v>1904</v>
      </c>
      <c r="L26" s="53"/>
      <c r="M26" s="4">
        <v>14</v>
      </c>
      <c r="N26" s="36">
        <v>5</v>
      </c>
      <c r="O26" s="42" t="s">
        <v>24</v>
      </c>
      <c r="P26" s="13" t="s">
        <v>22</v>
      </c>
      <c r="Q26" s="5" t="s">
        <v>4</v>
      </c>
      <c r="R26" s="4">
        <v>764</v>
      </c>
      <c r="S26" s="4">
        <v>6.5</v>
      </c>
      <c r="T26" s="5" t="s">
        <v>6</v>
      </c>
      <c r="U26" s="4">
        <v>978</v>
      </c>
      <c r="V26" s="4">
        <v>5</v>
      </c>
      <c r="W26" s="43">
        <f t="shared" si="1"/>
        <v>1742</v>
      </c>
    </row>
    <row r="27" spans="1:23" ht="12.75">
      <c r="A27" s="4">
        <v>27</v>
      </c>
      <c r="B27" s="36">
        <v>9</v>
      </c>
      <c r="C27" s="42" t="s">
        <v>41</v>
      </c>
      <c r="D27" s="13" t="s">
        <v>39</v>
      </c>
      <c r="E27" s="5" t="s">
        <v>6</v>
      </c>
      <c r="F27" s="4">
        <v>580</v>
      </c>
      <c r="G27" s="4">
        <v>6</v>
      </c>
      <c r="H27" s="5" t="s">
        <v>5</v>
      </c>
      <c r="I27" s="4">
        <v>2002</v>
      </c>
      <c r="J27" s="4">
        <v>1</v>
      </c>
      <c r="K27" s="43">
        <f t="shared" si="0"/>
        <v>2582</v>
      </c>
      <c r="L27" s="53"/>
      <c r="M27" s="4">
        <v>26</v>
      </c>
      <c r="N27" s="36">
        <v>9</v>
      </c>
      <c r="O27" s="42" t="s">
        <v>40</v>
      </c>
      <c r="P27" s="13" t="s">
        <v>39</v>
      </c>
      <c r="Q27" s="5" t="s">
        <v>5</v>
      </c>
      <c r="R27" s="4">
        <v>826</v>
      </c>
      <c r="S27" s="4">
        <v>4</v>
      </c>
      <c r="T27" s="5" t="s">
        <v>6</v>
      </c>
      <c r="U27" s="4">
        <v>738</v>
      </c>
      <c r="V27" s="4">
        <v>6</v>
      </c>
      <c r="W27" s="43">
        <f t="shared" si="1"/>
        <v>1564</v>
      </c>
    </row>
    <row r="28" spans="1:23" ht="12.75">
      <c r="A28" s="4">
        <v>5</v>
      </c>
      <c r="B28" s="36">
        <v>2</v>
      </c>
      <c r="C28" s="42" t="s">
        <v>10</v>
      </c>
      <c r="D28" s="13" t="s">
        <v>16</v>
      </c>
      <c r="E28" s="5" t="s">
        <v>6</v>
      </c>
      <c r="F28" s="4">
        <v>368</v>
      </c>
      <c r="G28" s="4">
        <v>7</v>
      </c>
      <c r="H28" s="5" t="s">
        <v>6</v>
      </c>
      <c r="I28" s="4">
        <v>296</v>
      </c>
      <c r="J28" s="4">
        <v>9</v>
      </c>
      <c r="K28" s="43">
        <f t="shared" si="0"/>
        <v>664</v>
      </c>
      <c r="L28" s="53"/>
      <c r="M28" s="4">
        <v>19</v>
      </c>
      <c r="N28" s="36">
        <v>7</v>
      </c>
      <c r="O28" s="42" t="s">
        <v>30</v>
      </c>
      <c r="P28" s="13" t="s">
        <v>31</v>
      </c>
      <c r="Q28" s="5" t="s">
        <v>6</v>
      </c>
      <c r="R28" s="4">
        <v>312</v>
      </c>
      <c r="S28" s="4">
        <v>9</v>
      </c>
      <c r="T28" s="5" t="s">
        <v>6</v>
      </c>
      <c r="U28" s="4">
        <v>702</v>
      </c>
      <c r="V28" s="4">
        <v>7</v>
      </c>
      <c r="W28" s="43">
        <f t="shared" si="1"/>
        <v>1014</v>
      </c>
    </row>
    <row r="29" spans="1:23" ht="12.75">
      <c r="A29" s="4">
        <v>1</v>
      </c>
      <c r="B29" s="36">
        <v>1</v>
      </c>
      <c r="C29" s="42" t="s">
        <v>49</v>
      </c>
      <c r="D29" s="13" t="s">
        <v>15</v>
      </c>
      <c r="E29" s="5" t="s">
        <v>6</v>
      </c>
      <c r="F29" s="4">
        <v>336</v>
      </c>
      <c r="G29" s="4">
        <v>8</v>
      </c>
      <c r="H29" s="5" t="s">
        <v>4</v>
      </c>
      <c r="I29" s="4">
        <v>318</v>
      </c>
      <c r="J29" s="4">
        <v>8</v>
      </c>
      <c r="K29" s="43">
        <f t="shared" si="0"/>
        <v>654</v>
      </c>
      <c r="L29" s="53"/>
      <c r="M29" s="4">
        <v>7</v>
      </c>
      <c r="N29" s="36">
        <v>3</v>
      </c>
      <c r="O29" s="42" t="s">
        <v>12</v>
      </c>
      <c r="P29" s="13" t="s">
        <v>17</v>
      </c>
      <c r="Q29" s="5" t="s">
        <v>4</v>
      </c>
      <c r="R29" s="4">
        <v>1350</v>
      </c>
      <c r="S29" s="4">
        <v>3</v>
      </c>
      <c r="T29" s="5" t="s">
        <v>6</v>
      </c>
      <c r="U29" s="4">
        <v>352</v>
      </c>
      <c r="V29" s="4">
        <v>8</v>
      </c>
      <c r="W29" s="43">
        <f t="shared" si="1"/>
        <v>1702</v>
      </c>
    </row>
    <row r="30" spans="1:23" ht="12.75">
      <c r="A30" s="4">
        <v>19</v>
      </c>
      <c r="B30" s="36">
        <v>7</v>
      </c>
      <c r="C30" s="42" t="s">
        <v>30</v>
      </c>
      <c r="D30" s="13" t="s">
        <v>31</v>
      </c>
      <c r="E30" s="5" t="s">
        <v>6</v>
      </c>
      <c r="F30" s="4">
        <v>312</v>
      </c>
      <c r="G30" s="4">
        <v>9</v>
      </c>
      <c r="H30" s="5" t="s">
        <v>6</v>
      </c>
      <c r="I30" s="4">
        <v>702</v>
      </c>
      <c r="J30" s="4">
        <v>7</v>
      </c>
      <c r="K30" s="43">
        <f t="shared" si="0"/>
        <v>1014</v>
      </c>
      <c r="L30" s="53"/>
      <c r="M30" s="4">
        <v>5</v>
      </c>
      <c r="N30" s="36">
        <v>2</v>
      </c>
      <c r="O30" s="42" t="s">
        <v>10</v>
      </c>
      <c r="P30" s="13" t="s">
        <v>16</v>
      </c>
      <c r="Q30" s="5" t="s">
        <v>6</v>
      </c>
      <c r="R30" s="4">
        <v>368</v>
      </c>
      <c r="S30" s="4">
        <v>7</v>
      </c>
      <c r="T30" s="5" t="s">
        <v>6</v>
      </c>
      <c r="U30" s="4">
        <v>296</v>
      </c>
      <c r="V30" s="4">
        <v>9</v>
      </c>
      <c r="W30" s="43">
        <f t="shared" si="1"/>
        <v>664</v>
      </c>
    </row>
    <row r="31" spans="1:23" ht="12.75">
      <c r="A31" s="4">
        <v>11</v>
      </c>
      <c r="B31" s="36">
        <v>4</v>
      </c>
      <c r="C31" s="48" t="s">
        <v>19</v>
      </c>
      <c r="D31" s="49" t="s">
        <v>21</v>
      </c>
      <c r="E31" s="50" t="s">
        <v>6</v>
      </c>
      <c r="F31" s="51">
        <v>80</v>
      </c>
      <c r="G31" s="51">
        <v>10</v>
      </c>
      <c r="H31" s="50" t="s">
        <v>6</v>
      </c>
      <c r="I31" s="51">
        <v>1500</v>
      </c>
      <c r="J31" s="51">
        <v>1</v>
      </c>
      <c r="K31" s="52">
        <f t="shared" si="0"/>
        <v>1580</v>
      </c>
      <c r="L31" s="53"/>
      <c r="M31" s="4">
        <v>18</v>
      </c>
      <c r="N31" s="36">
        <v>6</v>
      </c>
      <c r="O31" s="48" t="s">
        <v>29</v>
      </c>
      <c r="P31" s="49" t="s">
        <v>27</v>
      </c>
      <c r="Q31" s="50" t="s">
        <v>5</v>
      </c>
      <c r="R31" s="51">
        <v>748</v>
      </c>
      <c r="S31" s="51">
        <v>5</v>
      </c>
      <c r="T31" s="50" t="s">
        <v>6</v>
      </c>
      <c r="U31" s="51">
        <v>198</v>
      </c>
      <c r="V31" s="51">
        <v>10</v>
      </c>
      <c r="W31" s="52">
        <f t="shared" si="1"/>
        <v>946</v>
      </c>
    </row>
    <row r="32" spans="1:12" ht="12.75">
      <c r="A32" s="8"/>
      <c r="B32" s="8"/>
      <c r="C32" s="54"/>
      <c r="D32" s="9"/>
      <c r="E32" s="10"/>
      <c r="F32" s="9"/>
      <c r="G32" s="9"/>
      <c r="H32" s="10"/>
      <c r="I32" s="9"/>
      <c r="J32" s="9"/>
      <c r="K32" s="9"/>
      <c r="L32" s="9"/>
    </row>
    <row r="33" spans="1:12" ht="12.75">
      <c r="A33" s="9"/>
      <c r="B33" s="9"/>
      <c r="C33" s="9"/>
      <c r="D33" s="9"/>
      <c r="E33" s="10"/>
      <c r="F33" s="9"/>
      <c r="G33" s="9"/>
      <c r="H33" s="10"/>
      <c r="I33" s="9"/>
      <c r="J33" s="9"/>
      <c r="K33" s="9"/>
      <c r="L33" s="9"/>
    </row>
  </sheetData>
  <printOptions/>
  <pageMargins left="0.48" right="0.17" top="0.7" bottom="0.29" header="0.16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2007-02-26T06:54:22Z</cp:lastPrinted>
  <dcterms:created xsi:type="dcterms:W3CDTF">2007-01-29T08:27:37Z</dcterms:created>
  <dcterms:modified xsi:type="dcterms:W3CDTF">2007-02-26T06:55:06Z</dcterms:modified>
  <cp:category/>
  <cp:version/>
  <cp:contentType/>
  <cp:contentStatus/>
</cp:coreProperties>
</file>